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446" activeTab="0"/>
  </bookViews>
  <sheets>
    <sheet name="2014招生计划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<sst xmlns="http://schemas.openxmlformats.org/spreadsheetml/2006/main" count="47" uniqueCount="40">
  <si>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合计</t>
  </si>
  <si>
    <t>山东</t>
  </si>
  <si>
    <t>专业名称</t>
  </si>
  <si>
    <t>学制</t>
  </si>
  <si>
    <t>科类</t>
  </si>
  <si>
    <t>性别</t>
  </si>
  <si>
    <t>语种</t>
  </si>
  <si>
    <t>四年</t>
  </si>
  <si>
    <t>理工</t>
  </si>
  <si>
    <t>男生</t>
  </si>
  <si>
    <t>英语</t>
  </si>
  <si>
    <t>航海类</t>
  </si>
  <si>
    <t>外省合计</t>
  </si>
  <si>
    <t>类别</t>
  </si>
  <si>
    <t>女生</t>
  </si>
  <si>
    <t>航海技术</t>
  </si>
  <si>
    <t>轮机工程</t>
  </si>
  <si>
    <t>广西</t>
  </si>
  <si>
    <t>本科提前批</t>
  </si>
  <si>
    <t>本科提前批B</t>
  </si>
  <si>
    <t>本科提前二批</t>
  </si>
  <si>
    <t>提前批</t>
  </si>
  <si>
    <t>提前录取本科</t>
  </si>
  <si>
    <t>文理科提前录取</t>
  </si>
  <si>
    <t>提前批</t>
  </si>
  <si>
    <t>提前本科（一）</t>
  </si>
  <si>
    <t>提前批其他本科E</t>
  </si>
  <si>
    <t>提前批本科（文理）</t>
  </si>
  <si>
    <t>河北</t>
  </si>
  <si>
    <t>山西</t>
  </si>
  <si>
    <t>吉林</t>
  </si>
  <si>
    <t>江苏</t>
  </si>
  <si>
    <t>浙江</t>
  </si>
  <si>
    <t>安徽</t>
  </si>
  <si>
    <t>河南</t>
  </si>
  <si>
    <t>江西</t>
  </si>
  <si>
    <t>湖北</t>
  </si>
  <si>
    <t>录取批次</t>
  </si>
  <si>
    <t>总计划：300人</t>
  </si>
  <si>
    <t>2014年烟台大学海洋学院航海类专业招生计划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</si>
</sst>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color indexed="63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22"/>
      <color indexed="4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selection activeCell="A1" sqref="A1:S1"/>
    </sheetView>
  </sheetViews>
  <sheetFormatPr defaultColWidth="9.00390625" defaultRowHeight="14.25"/>
  <cols>
    <col min="1" max="1" width="16.125" style="2" customWidth="1"/>
    <col min="2" max="2" width="6.50390625" style="2" customWidth="1"/>
    <col min="3" max="3" width="8.75390625" style="2" customWidth="1"/>
    <col min="4" max="4" width="6.875" style="2" customWidth="1"/>
    <col min="5" max="5" width="7.25390625" style="2" customWidth="1"/>
    <col min="6" max="6" width="6.25390625" style="2" customWidth="1"/>
    <col min="7" max="7" width="8.625" style="2" customWidth="1"/>
    <col min="8" max="17" width="10.50390625" style="2" customWidth="1"/>
    <col min="18" max="18" width="10.50390625" style="4" customWidth="1"/>
    <col min="19" max="19" width="11.375" style="2" customWidth="1"/>
    <col min="20" max="16384" width="9.00390625" style="2" customWidth="1"/>
  </cols>
  <sheetData>
    <row r="1" spans="1:19" ht="51.7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3" customFormat="1" ht="71.25" customHeight="1">
      <c r="A2" s="6" t="s">
        <v>38</v>
      </c>
      <c r="B2" s="6"/>
      <c r="C2" s="6"/>
      <c r="D2" s="6"/>
      <c r="E2" s="6"/>
      <c r="F2" s="6"/>
      <c r="G2" s="7" t="s">
        <v>0</v>
      </c>
      <c r="H2" s="7" t="s">
        <v>1</v>
      </c>
      <c r="I2" s="8" t="s">
        <v>28</v>
      </c>
      <c r="J2" s="8" t="s">
        <v>29</v>
      </c>
      <c r="K2" s="8" t="s">
        <v>30</v>
      </c>
      <c r="L2" s="8" t="s">
        <v>31</v>
      </c>
      <c r="M2" s="8" t="s">
        <v>32</v>
      </c>
      <c r="N2" s="8" t="s">
        <v>33</v>
      </c>
      <c r="O2" s="8" t="s">
        <v>35</v>
      </c>
      <c r="P2" s="8" t="s">
        <v>34</v>
      </c>
      <c r="Q2" s="8" t="s">
        <v>36</v>
      </c>
      <c r="R2" s="9" t="s">
        <v>17</v>
      </c>
      <c r="S2" s="10" t="s">
        <v>12</v>
      </c>
    </row>
    <row r="3" spans="1:19" s="3" customFormat="1" ht="75">
      <c r="A3" s="30" t="s">
        <v>37</v>
      </c>
      <c r="B3" s="31"/>
      <c r="C3" s="31"/>
      <c r="D3" s="31"/>
      <c r="E3" s="31"/>
      <c r="F3" s="32"/>
      <c r="G3" s="15"/>
      <c r="H3" s="15" t="s">
        <v>18</v>
      </c>
      <c r="I3" s="16" t="s">
        <v>19</v>
      </c>
      <c r="J3" s="16" t="s">
        <v>20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26</v>
      </c>
      <c r="Q3" s="16" t="s">
        <v>27</v>
      </c>
      <c r="R3" s="17" t="s">
        <v>18</v>
      </c>
      <c r="S3" s="5"/>
    </row>
    <row r="4" spans="1:19" s="1" customFormat="1" ht="36" customHeight="1">
      <c r="A4" s="14" t="s">
        <v>2</v>
      </c>
      <c r="B4" s="14" t="s">
        <v>3</v>
      </c>
      <c r="C4" s="14" t="s">
        <v>13</v>
      </c>
      <c r="D4" s="14" t="s">
        <v>4</v>
      </c>
      <c r="E4" s="14" t="s">
        <v>6</v>
      </c>
      <c r="F4" s="14" t="s">
        <v>5</v>
      </c>
      <c r="G4" s="11">
        <f>G5+G6+G7+G8</f>
        <v>300</v>
      </c>
      <c r="H4" s="11">
        <f aca="true" t="shared" si="0" ref="H4:R4">H5+H6+H7+H8</f>
        <v>212</v>
      </c>
      <c r="I4" s="12">
        <f t="shared" si="0"/>
        <v>8</v>
      </c>
      <c r="J4" s="12">
        <f t="shared" si="0"/>
        <v>8</v>
      </c>
      <c r="K4" s="12">
        <f t="shared" si="0"/>
        <v>8</v>
      </c>
      <c r="L4" s="12">
        <f t="shared" si="0"/>
        <v>6</v>
      </c>
      <c r="M4" s="12">
        <f t="shared" si="0"/>
        <v>6</v>
      </c>
      <c r="N4" s="12">
        <f t="shared" si="0"/>
        <v>16</v>
      </c>
      <c r="O4" s="12">
        <f t="shared" si="0"/>
        <v>10</v>
      </c>
      <c r="P4" s="12">
        <f t="shared" si="0"/>
        <v>10</v>
      </c>
      <c r="Q4" s="12">
        <f t="shared" si="0"/>
        <v>6</v>
      </c>
      <c r="R4" s="13">
        <f t="shared" si="0"/>
        <v>10</v>
      </c>
      <c r="S4" s="33">
        <f>SUM(I4:R4)</f>
        <v>88</v>
      </c>
    </row>
    <row r="5" spans="1:19" s="1" customFormat="1" ht="36" customHeight="1">
      <c r="A5" s="18" t="s">
        <v>15</v>
      </c>
      <c r="B5" s="18" t="s">
        <v>7</v>
      </c>
      <c r="C5" s="18" t="s">
        <v>11</v>
      </c>
      <c r="D5" s="18" t="s">
        <v>8</v>
      </c>
      <c r="E5" s="18" t="s">
        <v>10</v>
      </c>
      <c r="F5" s="19" t="s">
        <v>9</v>
      </c>
      <c r="G5" s="20">
        <f>SUM(H5:R5)</f>
        <v>145</v>
      </c>
      <c r="H5" s="20">
        <f>150-H6-S5</f>
        <v>101</v>
      </c>
      <c r="I5" s="21">
        <v>4</v>
      </c>
      <c r="J5" s="21">
        <v>4</v>
      </c>
      <c r="K5" s="21">
        <v>4</v>
      </c>
      <c r="L5" s="21">
        <v>3</v>
      </c>
      <c r="M5" s="21">
        <v>3</v>
      </c>
      <c r="N5" s="21">
        <v>8</v>
      </c>
      <c r="O5" s="21">
        <v>5</v>
      </c>
      <c r="P5" s="21">
        <v>5</v>
      </c>
      <c r="Q5" s="21">
        <v>3</v>
      </c>
      <c r="R5" s="22">
        <v>5</v>
      </c>
      <c r="S5" s="23">
        <f>SUM(I5:R5)</f>
        <v>44</v>
      </c>
    </row>
    <row r="6" spans="1:19" s="1" customFormat="1" ht="36" customHeight="1">
      <c r="A6" s="18"/>
      <c r="B6" s="18"/>
      <c r="C6" s="18"/>
      <c r="D6" s="18"/>
      <c r="E6" s="18"/>
      <c r="F6" s="19" t="s">
        <v>14</v>
      </c>
      <c r="G6" s="20">
        <f>SUM(H6:R6)</f>
        <v>5</v>
      </c>
      <c r="H6" s="20">
        <v>5</v>
      </c>
      <c r="I6" s="21"/>
      <c r="J6" s="21"/>
      <c r="K6" s="21"/>
      <c r="L6" s="21"/>
      <c r="M6" s="21"/>
      <c r="N6" s="21"/>
      <c r="O6" s="21"/>
      <c r="P6" s="21"/>
      <c r="Q6" s="21"/>
      <c r="R6" s="22"/>
      <c r="S6" s="23"/>
    </row>
    <row r="7" spans="1:19" s="1" customFormat="1" ht="36" customHeight="1">
      <c r="A7" s="24" t="s">
        <v>16</v>
      </c>
      <c r="B7" s="24" t="s">
        <v>7</v>
      </c>
      <c r="C7" s="24" t="s">
        <v>11</v>
      </c>
      <c r="D7" s="24" t="s">
        <v>8</v>
      </c>
      <c r="E7" s="24" t="s">
        <v>10</v>
      </c>
      <c r="F7" s="25" t="s">
        <v>9</v>
      </c>
      <c r="G7" s="26">
        <f>SUM(H7:R7)</f>
        <v>145</v>
      </c>
      <c r="H7" s="26">
        <f>150-H8-S7</f>
        <v>101</v>
      </c>
      <c r="I7" s="27">
        <v>4</v>
      </c>
      <c r="J7" s="27">
        <v>4</v>
      </c>
      <c r="K7" s="27">
        <v>4</v>
      </c>
      <c r="L7" s="27">
        <v>3</v>
      </c>
      <c r="M7" s="27">
        <v>3</v>
      </c>
      <c r="N7" s="27">
        <v>8</v>
      </c>
      <c r="O7" s="27">
        <v>5</v>
      </c>
      <c r="P7" s="27">
        <v>5</v>
      </c>
      <c r="Q7" s="27">
        <v>3</v>
      </c>
      <c r="R7" s="28">
        <v>5</v>
      </c>
      <c r="S7" s="29">
        <f>SUM(I7:R7)</f>
        <v>44</v>
      </c>
    </row>
    <row r="8" spans="1:19" s="1" customFormat="1" ht="36" customHeight="1">
      <c r="A8" s="24"/>
      <c r="B8" s="24"/>
      <c r="C8" s="24"/>
      <c r="D8" s="24"/>
      <c r="E8" s="24"/>
      <c r="F8" s="25" t="s">
        <v>14</v>
      </c>
      <c r="G8" s="26">
        <f>SUM(H8:R8)</f>
        <v>5</v>
      </c>
      <c r="H8" s="26">
        <v>5</v>
      </c>
      <c r="I8" s="27"/>
      <c r="J8" s="27"/>
      <c r="K8" s="27"/>
      <c r="L8" s="27"/>
      <c r="M8" s="27"/>
      <c r="N8" s="27"/>
      <c r="O8" s="27"/>
      <c r="P8" s="27"/>
      <c r="Q8" s="27"/>
      <c r="R8" s="28"/>
      <c r="S8" s="29"/>
    </row>
    <row r="9" ht="44.25" customHeight="1"/>
    <row r="10" ht="44.25" customHeight="1"/>
  </sheetData>
  <sheetProtection/>
  <mergeCells count="13">
    <mergeCell ref="E7:E8"/>
    <mergeCell ref="A7:A8"/>
    <mergeCell ref="B7:B8"/>
    <mergeCell ref="C7:C8"/>
    <mergeCell ref="D7:D8"/>
    <mergeCell ref="A2:F2"/>
    <mergeCell ref="A5:A6"/>
    <mergeCell ref="B5:B6"/>
    <mergeCell ref="C5:C6"/>
    <mergeCell ref="D5:D6"/>
    <mergeCell ref="E5:E6"/>
    <mergeCell ref="A3:F3"/>
    <mergeCell ref="A1:S1"/>
  </mergeCells>
  <printOptions/>
  <pageMargins left="0.75" right="0.75" top="1" bottom="1" header="0.5" footer="0.5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2014-05-06T02:23:11Z</cp:lastPrinted>
  <dcterms:created xsi:type="dcterms:W3CDTF">1996-12-17T01:32:42Z</dcterms:created>
  <dcterms:modified xsi:type="dcterms:W3CDTF">2014-06-20T02:23:20Z</dcterms:modified>
  <cp:category/>
  <cp:version/>
  <cp:contentType/>
  <cp:contentStatus/>
</cp:coreProperties>
</file>